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28" i="1"/>
  <c r="C13"/>
  <c r="B23"/>
  <c r="B16"/>
  <c r="B15" l="1"/>
</calcChain>
</file>

<file path=xl/sharedStrings.xml><?xml version="1.0" encoding="utf-8"?>
<sst xmlns="http://schemas.openxmlformats.org/spreadsheetml/2006/main" count="30" uniqueCount="23">
  <si>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</si>
  <si>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</si>
  <si>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</si>
  <si>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</si>
  <si>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</si>
  <si>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</si>
  <si>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</si>
  <si>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</si>
  <si>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26.01.2022.</t>
  </si>
  <si>
    <t>VEGA</t>
  </si>
  <si>
    <t>DEcotna PRO</t>
  </si>
  <si>
    <t>Magna Pharmacia</t>
  </si>
  <si>
    <t>Farmalogist</t>
  </si>
  <si>
    <t>ECOTRADE BG</t>
  </si>
  <si>
    <t>Phoenix pharma doo</t>
  </si>
  <si>
    <t>DIREKTNA PLAĆANJA RFZO - DIJALIZA 080</t>
  </si>
  <si>
    <t>DIREKTNA PLAĆANJA RFZO - SANITETSKI 085</t>
  </si>
  <si>
    <t>Stars Medical doo</t>
  </si>
  <si>
    <t>Makler d.o.o.</t>
  </si>
  <si>
    <t>EURODIJAGNOSTIKA DOO</t>
  </si>
  <si>
    <t>TEAMEDICAL doo</t>
  </si>
  <si>
    <t>27.01.2022.</t>
  </si>
  <si>
    <t>IZVOD  BR. 17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</si>
</sst>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9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35" fillId="0" borderId="11" xfId="0" applyNumberFormat="1" applyFont="1" applyBorder="1" applyAlignment="1">
      <alignment horizontal="right"/>
    </xf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  <xf numFmtId="0" fontId="36" fillId="0" borderId="14" xfId="0" applyFont="1" applyBorder="1" applyAlignment="1"/>
    <xf numFmtId="4" fontId="36" fillId="0" borderId="15" xfId="0" applyNumberFormat="1" applyFont="1" applyBorder="1" applyAlignment="1">
      <alignment horizontal="right"/>
    </xf>
    <xf numFmtId="0" fontId="35" fillId="0" borderId="10" xfId="0" applyFont="1" applyBorder="1" applyAlignment="1"/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21</v>
      </c>
    </row>
    <row r="6" spans="1:3">
      <c r="A6" s="3" t="s">
        <v>22</v>
      </c>
    </row>
    <row r="7" spans="1:3">
      <c r="A7" s="7" t="s">
        <v>1</v>
      </c>
      <c r="B7" s="7" t="s">
        <v>21</v>
      </c>
      <c r="C7" s="8">
        <v>889357.23</v>
      </c>
    </row>
    <row r="8" spans="1:3">
      <c r="A8" s="7" t="s">
        <v>2</v>
      </c>
      <c r="B8" s="7" t="s">
        <v>8</v>
      </c>
      <c r="C8" s="8">
        <v>880107.23</v>
      </c>
    </row>
    <row r="9" spans="1:3">
      <c r="A9" s="7" t="s">
        <v>7</v>
      </c>
      <c r="B9" s="7" t="s">
        <v>21</v>
      </c>
      <c r="C9" s="8">
        <v>9250</v>
      </c>
    </row>
    <row r="10" spans="1:3">
      <c r="A10" s="7" t="s">
        <v>15</v>
      </c>
      <c r="B10" s="7" t="s">
        <v>21</v>
      </c>
      <c r="C10" s="8">
        <v>4301235.4000000004</v>
      </c>
    </row>
    <row r="11" spans="1:3">
      <c r="A11" s="7" t="s">
        <v>16</v>
      </c>
      <c r="B11" s="7" t="s">
        <v>21</v>
      </c>
      <c r="C11" s="8">
        <v>2148417.98</v>
      </c>
    </row>
    <row r="12" spans="1:3">
      <c r="A12" s="9" t="s">
        <v>6</v>
      </c>
      <c r="B12" s="7" t="s">
        <v>21</v>
      </c>
      <c r="C12" s="10">
        <v>6449653.3799999999</v>
      </c>
    </row>
    <row r="13" spans="1:3">
      <c r="A13" s="11"/>
      <c r="B13" s="7"/>
      <c r="C13" s="1">
        <f>C8+C9+C10+C11-C12</f>
        <v>889357.23000000138</v>
      </c>
    </row>
    <row r="14" spans="1:3">
      <c r="A14" s="11"/>
      <c r="C14" s="1"/>
    </row>
    <row r="15" spans="1:3">
      <c r="A15" s="2" t="s">
        <v>3</v>
      </c>
      <c r="B15" s="12" t="str">
        <f>A4</f>
        <v>27.01.2022.</v>
      </c>
    </row>
    <row r="16" spans="1:3">
      <c r="A16" s="18" t="s">
        <v>15</v>
      </c>
      <c r="B16" s="13">
        <f>SUM(B17:B22)</f>
        <v>4301235.4000000004</v>
      </c>
    </row>
    <row r="17" spans="1:2">
      <c r="A17" s="14" t="s">
        <v>9</v>
      </c>
      <c r="B17" s="15">
        <v>1870935</v>
      </c>
    </row>
    <row r="18" spans="1:2">
      <c r="A18" s="14" t="s">
        <v>10</v>
      </c>
      <c r="B18" s="15">
        <v>108240</v>
      </c>
    </row>
    <row r="19" spans="1:2">
      <c r="A19" s="14" t="s">
        <v>11</v>
      </c>
      <c r="B19" s="15">
        <v>842765</v>
      </c>
    </row>
    <row r="20" spans="1:2">
      <c r="A20" s="14" t="s">
        <v>12</v>
      </c>
      <c r="B20" s="15">
        <v>23007.599999999999</v>
      </c>
    </row>
    <row r="21" spans="1:2">
      <c r="A21" s="14" t="s">
        <v>13</v>
      </c>
      <c r="B21" s="15">
        <v>1292462.6000000001</v>
      </c>
    </row>
    <row r="22" spans="1:2">
      <c r="A22" s="16" t="s">
        <v>14</v>
      </c>
      <c r="B22" s="17">
        <v>163825.20000000001</v>
      </c>
    </row>
    <row r="23" spans="1:2">
      <c r="A23" s="18" t="s">
        <v>16</v>
      </c>
      <c r="B23" s="13">
        <f>SUM(B24:B27)</f>
        <v>2148417.98</v>
      </c>
    </row>
    <row r="24" spans="1:2">
      <c r="A24" s="14" t="s">
        <v>17</v>
      </c>
      <c r="B24" s="15">
        <v>99144</v>
      </c>
    </row>
    <row r="25" spans="1:2">
      <c r="A25" s="14" t="s">
        <v>18</v>
      </c>
      <c r="B25" s="15">
        <v>505652.78</v>
      </c>
    </row>
    <row r="26" spans="1:2">
      <c r="A26" s="14" t="s">
        <v>19</v>
      </c>
      <c r="B26" s="15">
        <v>831679.2</v>
      </c>
    </row>
    <row r="27" spans="1:2">
      <c r="A27" s="16" t="s">
        <v>20</v>
      </c>
      <c r="B27" s="17">
        <v>711942</v>
      </c>
    </row>
    <row r="28" spans="1:2">
      <c r="B28" s="1">
        <f>B16+B23</f>
        <v>6449653.3800000008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2022-01-28T05:57:20Z</cp:lastPrinted>
  <dcterms:created xsi:type="dcterms:W3CDTF">2009-03-09T09:27:50Z</dcterms:created>
  <dcterms:modified xsi:type="dcterms:W3CDTF">2022-01-28T05:57:25Z</dcterms:modified>
</cp:coreProperties>
</file>